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cc\Documents\DAVID\2018\PASH\1ER. TRIMESTRE\PARA PUBLICAR\01.- GESTIÓN DE PROYECTOS\"/>
    </mc:Choice>
  </mc:AlternateContent>
  <bookViews>
    <workbookView xWindow="0" yWindow="0" windowWidth="20490" windowHeight="7755" tabRatio="829"/>
  </bookViews>
  <sheets>
    <sheet name="Portada" sheetId="1" r:id="rId1"/>
    <sheet name="ReporteTrimestral" sheetId="2" r:id="rId2"/>
  </sheets>
  <definedNames>
    <definedName name="_xlnm._FilterDatabase" localSheetId="1" hidden="1">ReporteTrimestral!$C$10:$AD$12</definedName>
    <definedName name="_xlnm.Print_Area" localSheetId="0">Portada!$B$2:$M$16</definedName>
    <definedName name="_xlnm.Print_Area" localSheetId="1">ReporteTrimestral!$B$2:$AE$14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2" i="2" l="1"/>
  <c r="Y11" i="2"/>
</calcChain>
</file>

<file path=xl/sharedStrings.xml><?xml version="1.0" encoding="utf-8"?>
<sst xmlns="http://schemas.openxmlformats.org/spreadsheetml/2006/main" count="75" uniqueCount="59">
  <si>
    <t>Informes sobre la Situación Económica, las Finanzas Públicas y la Deuda Pública</t>
  </si>
  <si>
    <t xml:space="preserve">      Primer Trimestre    2018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</si>
  <si>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</si>
  <si>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</si>
  <si>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</si>
  <si>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</si>
  <si>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</si>
  <si>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</si>
  <si>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</si>
  <si>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</si>
  <si>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</si>
  <si>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</si>
  <si>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</si>
  <si>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</si>
  <si>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</si>
  <si>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</si>
  <si>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</si>
  <si>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</si>
  <si>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</si>
  <si>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</si>
  <si>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</si>
  <si>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</si>
  <si>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</si>
  <si>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</si>
  <si>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</si>
  <si>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</si>
  <si>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</si>
  <si>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</si>
  <si>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</si>
  <si>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</si>
  <si>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</si>
  <si>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</si>
  <si>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</si>
  <si>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</si>
  <si>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</si>
  <si>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</si>
  <si>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</si>
  <si>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</si>
  <si>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</si>
  <si>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Nezahualcóyotl</t>
  </si>
  <si>
    <t/>
  </si>
  <si>
    <t>En Ejecución</t>
  </si>
  <si>
    <t>Cobertura municipal</t>
  </si>
  <si>
    <t>Subsidios</t>
  </si>
  <si>
    <t>23-Provisiones Salariales y Económicas</t>
  </si>
  <si>
    <t>2013</t>
  </si>
  <si>
    <t>Metros Cuadrados</t>
  </si>
  <si>
    <t>MEX13130300193072</t>
  </si>
  <si>
    <t>Perforación Y Equipamiento De Pozo Profundo Para Agua Potable Reforma 1ra. Etapa.</t>
  </si>
  <si>
    <t>90920</t>
  </si>
  <si>
    <t>U022 Programas Regionales</t>
  </si>
  <si>
    <t>AYTO. DE NEZAHUALCÓYOTL</t>
  </si>
  <si>
    <t>Agua y saneamiento</t>
  </si>
  <si>
    <t>Financiera: Se reporta lo conducente al Primer Trimestre del 2018. / Física: Se reporta lo conducente al Primer Trimestre del 2018. / Registro: Se reporta lo conducente al Primer Trimestre del 2018.</t>
  </si>
  <si>
    <t>MEX13130300193089</t>
  </si>
  <si>
    <t>Perforación Y Equipamiento De Pozo Profundo Para Agua Potable. Reforma 2da. Etapa.</t>
  </si>
  <si>
    <t>90928</t>
  </si>
  <si>
    <t>AYTO. DE NEZAHUIALCÓYOTL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</si>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</sst>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0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0" fillId="0" borderId="0" xfId="0" applyBorder="1"/>
    <xf numFmtId="3" fontId="26" fillId="0" borderId="0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tabSelected="1" view="pageBreakPreview" zoomScaleNormal="80" zoomScaleSheetLayoutView="100" workbookViewId="0">
      <selection activeCell="B2" sqref="B2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7" t="s">
        <v>0</v>
      </c>
      <c r="C3" s="37"/>
      <c r="D3" s="37"/>
      <c r="E3" s="37"/>
      <c r="F3" s="37"/>
      <c r="G3" s="37"/>
      <c r="H3" s="37"/>
      <c r="I3" s="1"/>
      <c r="J3" s="38" t="s">
        <v>1</v>
      </c>
      <c r="K3" s="38"/>
      <c r="L3" s="38"/>
      <c r="M3" s="38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9" t="s">
        <v>2</v>
      </c>
      <c r="G7" s="39"/>
      <c r="H7" s="39" t="s">
        <v>3</v>
      </c>
      <c r="I7" s="39"/>
      <c r="J7" s="39" t="s">
        <v>4</v>
      </c>
      <c r="K7" s="39"/>
    </row>
    <row r="8" spans="2:13" ht="25.5" customHeight="1" thickTop="1" thickBot="1">
      <c r="D8" s="6" t="s">
        <v>5</v>
      </c>
      <c r="F8" s="7">
        <v>2</v>
      </c>
      <c r="H8" s="7">
        <v>1</v>
      </c>
      <c r="J8" s="7">
        <v>126</v>
      </c>
      <c r="K8" s="8"/>
    </row>
    <row r="9" spans="2:13" ht="18" customHeight="1" thickTop="1"/>
    <row r="10" spans="2:13" ht="25.5" customHeight="1">
      <c r="D10" s="6"/>
      <c r="E10" s="35"/>
      <c r="F10" s="36"/>
      <c r="G10" s="35"/>
      <c r="H10" s="36"/>
      <c r="I10" s="35"/>
      <c r="J10" s="36"/>
      <c r="K10" s="8"/>
    </row>
    <row r="11" spans="2:13" ht="18" customHeight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view="pageBreakPreview" zoomScale="80" zoomScaleNormal="80" zoomScaleSheetLayoutView="80" workbookViewId="0">
      <selection activeCell="B2" sqref="B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" style="9" bestFit="1" customWidth="1"/>
    <col min="22" max="22" width="14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40" t="s">
        <v>6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8" t="s">
        <v>1</v>
      </c>
      <c r="AE3" s="38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58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1" t="s">
        <v>7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43" t="s">
        <v>8</v>
      </c>
      <c r="R9" s="44"/>
      <c r="S9" s="44"/>
      <c r="T9" s="44"/>
      <c r="U9" s="44"/>
      <c r="V9" s="44"/>
      <c r="W9" s="44"/>
      <c r="X9" s="44"/>
      <c r="Y9" s="44"/>
      <c r="Z9" s="45"/>
      <c r="AA9" s="46" t="s">
        <v>9</v>
      </c>
      <c r="AB9" s="47"/>
      <c r="AC9" s="47"/>
      <c r="AD9" s="48"/>
      <c r="AE9" s="49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49"/>
      <c r="AF10" s="23"/>
    </row>
    <row r="11" spans="2:32" ht="67.5">
      <c r="B11" s="18"/>
      <c r="C11" s="28" t="s">
        <v>47</v>
      </c>
      <c r="D11" s="28" t="s">
        <v>48</v>
      </c>
      <c r="E11" s="29" t="s">
        <v>49</v>
      </c>
      <c r="F11" s="29" t="s">
        <v>5</v>
      </c>
      <c r="G11" s="29" t="s">
        <v>39</v>
      </c>
      <c r="H11" s="30" t="s">
        <v>42</v>
      </c>
      <c r="I11" s="30" t="s">
        <v>40</v>
      </c>
      <c r="J11" s="31" t="s">
        <v>43</v>
      </c>
      <c r="K11" s="30" t="s">
        <v>50</v>
      </c>
      <c r="L11" s="32" t="s">
        <v>40</v>
      </c>
      <c r="M11" s="30" t="s">
        <v>44</v>
      </c>
      <c r="N11" s="30" t="s">
        <v>51</v>
      </c>
      <c r="O11" s="30" t="s">
        <v>52</v>
      </c>
      <c r="P11" s="32" t="s">
        <v>41</v>
      </c>
      <c r="Q11" s="32" t="s">
        <v>45</v>
      </c>
      <c r="R11" s="30">
        <v>5500000</v>
      </c>
      <c r="S11" s="30">
        <v>5500000</v>
      </c>
      <c r="T11" s="30">
        <v>5500000</v>
      </c>
      <c r="U11" s="30">
        <v>5468078.9000000004</v>
      </c>
      <c r="V11" s="30">
        <v>2712884.37</v>
      </c>
      <c r="W11" s="30">
        <v>2712884.37</v>
      </c>
      <c r="X11" s="30">
        <v>2712884.37</v>
      </c>
      <c r="Y11" s="33">
        <f t="shared" ref="Y11:Y12" si="0">IF(ISERROR(W11/S11),0,((W11/S11)*100))</f>
        <v>49.325170363636367</v>
      </c>
      <c r="Z11" s="32">
        <v>0</v>
      </c>
      <c r="AA11" s="32" t="s">
        <v>46</v>
      </c>
      <c r="AB11" s="27">
        <v>0</v>
      </c>
      <c r="AC11" s="33">
        <v>100</v>
      </c>
      <c r="AD11" s="33">
        <v>55</v>
      </c>
      <c r="AE11" s="34" t="s">
        <v>53</v>
      </c>
      <c r="AF11" s="18"/>
    </row>
    <row r="12" spans="2:32" ht="67.5">
      <c r="B12" s="18"/>
      <c r="C12" s="28" t="s">
        <v>54</v>
      </c>
      <c r="D12" s="28" t="s">
        <v>55</v>
      </c>
      <c r="E12" s="29" t="s">
        <v>56</v>
      </c>
      <c r="F12" s="29" t="s">
        <v>5</v>
      </c>
      <c r="G12" s="29" t="s">
        <v>39</v>
      </c>
      <c r="H12" s="30" t="s">
        <v>42</v>
      </c>
      <c r="I12" s="30" t="s">
        <v>40</v>
      </c>
      <c r="J12" s="31" t="s">
        <v>43</v>
      </c>
      <c r="K12" s="30" t="s">
        <v>50</v>
      </c>
      <c r="L12" s="32" t="s">
        <v>40</v>
      </c>
      <c r="M12" s="30" t="s">
        <v>44</v>
      </c>
      <c r="N12" s="30" t="s">
        <v>57</v>
      </c>
      <c r="O12" s="30" t="s">
        <v>52</v>
      </c>
      <c r="P12" s="32" t="s">
        <v>41</v>
      </c>
      <c r="Q12" s="32" t="s">
        <v>45</v>
      </c>
      <c r="R12" s="30">
        <v>10000000</v>
      </c>
      <c r="S12" s="30">
        <v>10000000</v>
      </c>
      <c r="T12" s="30">
        <v>10000000</v>
      </c>
      <c r="U12" s="30">
        <v>9971047.3599999994</v>
      </c>
      <c r="V12" s="30">
        <v>7534065.2400000002</v>
      </c>
      <c r="W12" s="30">
        <v>7534065.2400000002</v>
      </c>
      <c r="X12" s="30">
        <v>7534065.2400000002</v>
      </c>
      <c r="Y12" s="33">
        <f t="shared" si="0"/>
        <v>75.34065240000001</v>
      </c>
      <c r="Z12" s="32">
        <v>0</v>
      </c>
      <c r="AA12" s="32" t="s">
        <v>46</v>
      </c>
      <c r="AB12" s="27">
        <v>0</v>
      </c>
      <c r="AC12" s="33">
        <v>100</v>
      </c>
      <c r="AD12" s="33">
        <v>65.489999999999995</v>
      </c>
      <c r="AE12" s="34" t="s">
        <v>53</v>
      </c>
      <c r="AF12" s="18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" footer="0"/>
  <pageSetup paperSize="124" scale="27" fitToHeight="10" orientation="landscape" r:id="rId1"/>
  <headerFooter>
    <oddHeader>&amp;C&amp;"Verdana,Negrita"&amp;200&amp;K00-011
&amp;"Verdana,Negrita"PRELIMINAR</oddHead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david Chaveste Cuevas</cp:lastModifiedBy>
  <cp:lastPrinted>2013-06-05T18:06:43Z</cp:lastPrinted>
  <dcterms:created xsi:type="dcterms:W3CDTF">2009-03-25T01:44:41Z</dcterms:created>
  <dcterms:modified xsi:type="dcterms:W3CDTF">2018-04-25T18:29:15Z</dcterms:modified>
</cp:coreProperties>
</file>